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8\1 výzva\"/>
    </mc:Choice>
  </mc:AlternateContent>
  <xr:revisionPtr revIDLastSave="0" documentId="13_ncr:1_{8FCCE445-FEB3-4DA4-B8CB-B4631FF085D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<sst xmlns="http://schemas.openxmlformats.org/spreadsheetml/2006/main" count="39" uniqueCount="38">
  <si>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</si>
  <si>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</si>
  <si>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</si>
  <si>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</si>
  <si>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</si>
  <si>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</si>
  <si>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</si>
  <si>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</si>
  <si>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</si>
  <si>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</si>
  <si>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</si>
  <si>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</si>
  <si>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</si>
  <si>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</si>
  <si>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</si>
  <si>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</si>
  <si>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</si>
  <si>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</si>
  <si>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</si>
  <si>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</si>
  <si>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</si>
  <si>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</si>
  <si>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</si>
  <si>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</si>
  <si>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</si>
  <si>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</si>
  <si>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</si>
  <si>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</si>
  <si>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</si>
  <si>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</si>
  <si>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</si>
  <si>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</si>
  <si>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148 - 2021 </t>
  </si>
  <si>
    <t>Ing. Kamil Eckhardt, 
Tel.: 37763 3006</t>
  </si>
  <si>
    <t>Univerzitní 22, 
301 00 Plzeň,
 Fakulta ekonomická - Děkanát,
místnost UL 401b</t>
  </si>
  <si>
    <t>Stolní PC včetně klávesnice a myši</t>
  </si>
  <si>
    <t>Výkon procesoru v Passmark CPU více než  17 000 bodů, min. 8 jader.
Operační paměť typu DDR4 minimálně 16 GB, min. 2 volné sloty.
Grafická karta integrovaná v CPU.
SSD disk min. 1 TB PCIe.
Minimálně 10 USB portů, z toho minimálně 8x USB 3.2 porty.
V předním panelu minimálně 2x USB 3.2 10Gbps, 1x USB-C.
Podpora bootování z USB.
Síťová karta 1 Gb/s Ethernet s podporou PXE.
Grafický výstup min 2x Displayport nebo HDMI, VGA.
CZ klávesnice.
Optická myš 3tl./kolečko.
Operační systém Windows Pro 64bit (W10 nebo vyšší) - OS Windows požadujeme z důvodu kompatibility s interními aplikacemi ZČU (Stag, Magion,...).
Skříň nesmí být plombovaná a musí umožňovat beznástrojové otevření.
Vzdálený management umožňující zapnutí/restart/vypnutí počítače nezávisle na OS.
Záruka min. 60 měsíců NBD on-site.</t>
  </si>
  <si>
    <t>Záruka na zboží min. 60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</si>
</sst>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2" fillId="2" borderId="12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="68" zoomScaleNormal="68" workbookViewId="0">
      <selection activeCell="N9" sqref="N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0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32.570312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1" t="s">
        <v>32</v>
      </c>
      <c r="C1" s="72"/>
      <c r="D1" s="7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31</v>
      </c>
      <c r="I6" s="44" t="s">
        <v>15</v>
      </c>
      <c r="J6" s="41" t="s">
        <v>16</v>
      </c>
      <c r="K6" s="41" t="s">
        <v>29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293.25" customHeight="1" thickTop="1" thickBot="1" x14ac:dyDescent="0.3">
      <c r="A7" s="20"/>
      <c r="B7" s="48">
        <v>1</v>
      </c>
      <c r="C7" s="49" t="s">
        <v>35</v>
      </c>
      <c r="D7" s="50">
        <v>2</v>
      </c>
      <c r="E7" s="51" t="s">
        <v>27</v>
      </c>
      <c r="F7" s="61" t="s">
        <v>36</v>
      </c>
      <c r="G7" s="76"/>
      <c r="H7" s="77"/>
      <c r="I7" s="59" t="s">
        <v>25</v>
      </c>
      <c r="J7" s="52" t="s">
        <v>28</v>
      </c>
      <c r="K7" s="53"/>
      <c r="L7" s="60" t="s">
        <v>37</v>
      </c>
      <c r="M7" s="60" t="s">
        <v>33</v>
      </c>
      <c r="N7" s="60" t="s">
        <v>34</v>
      </c>
      <c r="O7" s="54">
        <v>60</v>
      </c>
      <c r="P7" s="55">
        <f>D7*Q7</f>
        <v>47400</v>
      </c>
      <c r="Q7" s="56">
        <v>23700</v>
      </c>
      <c r="R7" s="75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67" t="s">
        <v>26</v>
      </c>
      <c r="C9" s="67"/>
      <c r="D9" s="67"/>
      <c r="E9" s="67"/>
      <c r="F9" s="67"/>
      <c r="G9" s="67"/>
      <c r="H9" s="67"/>
      <c r="I9" s="67"/>
      <c r="J9" s="21"/>
      <c r="K9" s="21"/>
      <c r="L9" s="7"/>
      <c r="M9" s="7"/>
      <c r="N9" s="7"/>
      <c r="O9" s="22"/>
      <c r="P9" s="22"/>
      <c r="Q9" s="23" t="s">
        <v>9</v>
      </c>
      <c r="R9" s="68" t="s">
        <v>10</v>
      </c>
      <c r="S9" s="69"/>
      <c r="T9" s="70"/>
      <c r="U9" s="24"/>
      <c r="V9" s="25"/>
    </row>
    <row r="10" spans="1:22" ht="43.15" customHeight="1" thickTop="1" thickBot="1" x14ac:dyDescent="0.3">
      <c r="B10" s="63" t="s">
        <v>30</v>
      </c>
      <c r="C10" s="63"/>
      <c r="D10" s="63"/>
      <c r="E10" s="63"/>
      <c r="F10" s="63"/>
      <c r="G10" s="63"/>
      <c r="I10" s="26"/>
      <c r="L10" s="9"/>
      <c r="M10" s="9"/>
      <c r="N10" s="9"/>
      <c r="O10" s="27"/>
      <c r="P10" s="27"/>
      <c r="Q10" s="28">
        <f>SUM(P7:P7)</f>
        <v>47400</v>
      </c>
      <c r="R10" s="64">
        <f>SUM(S7:S7)</f>
        <v>0</v>
      </c>
      <c r="S10" s="65"/>
      <c r="T10" s="66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3HNE2JrOlZ0xRMZJY9rQdFfiqTW8nl004PMSJG8Hq1gK55HDAPjBDfuDc2u5G828NYcOXifi10sYHyLLMQBKVg==" saltValue="K22ujGdFAGZtMOqIoT08xw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2021-10-13T11:05:24Z</dcterms:modified>
</cp:coreProperties>
</file>